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raine\Documents\PATEE\2018 PATEE\"/>
    </mc:Choice>
  </mc:AlternateContent>
  <bookViews>
    <workbookView xWindow="0" yWindow="0" windowWidth="23040" windowHeight="7932"/>
  </bookViews>
  <sheets>
    <sheet name="Leh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6" i="1"/>
  <c r="B44" i="1" l="1"/>
  <c r="B45" i="1" s="1"/>
  <c r="B37" i="1"/>
  <c r="B30" i="1"/>
  <c r="B24" i="1"/>
  <c r="B42" i="1"/>
  <c r="B36" i="1" s="1"/>
  <c r="B35" i="1"/>
  <c r="B29" i="1" s="1"/>
  <c r="B28" i="1"/>
  <c r="B23" i="1"/>
  <c r="B22" i="1"/>
  <c r="B13" i="1" s="1"/>
  <c r="B12" i="1"/>
  <c r="B5" i="1" s="1"/>
  <c r="B43" i="1" l="1"/>
</calcChain>
</file>

<file path=xl/sharedStrings.xml><?xml version="1.0" encoding="utf-8"?>
<sst xmlns="http://schemas.openxmlformats.org/spreadsheetml/2006/main" count="46" uniqueCount="31">
  <si>
    <t>Tegevused ja nende elluviimiseks tehtavad kulud</t>
  </si>
  <si>
    <t>Maksumus</t>
  </si>
  <si>
    <t>Kulu 2</t>
  </si>
  <si>
    <t>Kulu 1 (sisesta siia kululiigi kirjeldus)</t>
  </si>
  <si>
    <t>Otsene personalikulu</t>
  </si>
  <si>
    <t>Kaudne kulu</t>
  </si>
  <si>
    <t>vajadusel lisa siia ridu</t>
  </si>
  <si>
    <t>Tegevus 4 (sisesta siia lisaks nimetus)</t>
  </si>
  <si>
    <t>Tegevus 5 (sisesta siia lisaks nimetus)</t>
  </si>
  <si>
    <t>Projekti kogumaksumus</t>
  </si>
  <si>
    <t>Tegevuse eelarve ilma personalikuluta ja kaudse kuluta</t>
  </si>
  <si>
    <t>Tooge välja vaid tegevused mille viite ellu käesoleva projektiga (esitatav taotlus). Siin vormil eelarvestatakse Tegevuste maksumused koos personalikulu ja kaudse kuluga, kuid projekti taotlusvormis sisestatakse Tegevuse maksumused ilma personalikulu ja kaudse kuluta ning personalikulu ja kaudne kulu sisestatakse eraldi eelarveridadena.</t>
  </si>
  <si>
    <t>Sh otsene personalikulu kokku</t>
  </si>
  <si>
    <t>Sh kaudne kulu kokku</t>
  </si>
  <si>
    <t>PIIRKONDLIKUD ALGATUSED TÖÖHÕIVE JA ETTEVÕTLIKKUSE EDENDAMISEKS                         TUGIPROGRAMMIDE ELLUVIIMINE PERIOODIL 2017-2023</t>
  </si>
  <si>
    <t>Tegevus 1. Nutika majanduskasvu kaudu ettevõtluse edendamine ja tööhõive kasv</t>
  </si>
  <si>
    <t>Tegevus 2. Maakonna tervikturundus ja kandvate majandusharude konkurentsivõime toetamine</t>
  </si>
  <si>
    <t>Tegevus 3. Noorte ettevõtlikkust ja ettevõtluskeskkonda toetavad tegevused</t>
  </si>
  <si>
    <t>Turismiettevõtjate tunnustamissündmus ja koolitus.</t>
  </si>
  <si>
    <t>Ekspordiarenguprogramm ettevõtjatele.</t>
  </si>
  <si>
    <t>Hackalton - äriidee arendamise ja prototüüpimise võistlus.</t>
  </si>
  <si>
    <t>Rahvusvaheline ettevõtlus- ja turismikonverents.</t>
  </si>
  <si>
    <t>Õppimisvõimaluste tutuvustusmaterjal.</t>
  </si>
  <si>
    <t>Turundusarenguprogramm ettevõtjatele.</t>
  </si>
  <si>
    <t>Saaremaad turundavad videoklipid.</t>
  </si>
  <si>
    <t>Saaremaa investorteenindus.</t>
  </si>
  <si>
    <t>Saaremaa valla koolide õpilaste õpitsükkel omatoote valmistamiseks, turustamiseks ja müügiks.</t>
  </si>
  <si>
    <t>Noorte ettevõtlust edendavad tegevused (näiteks SPARK ettevõtlusküla külastus).</t>
  </si>
  <si>
    <t>Tugiprogrammi tegevuste detailne eelarve 2018.a.</t>
  </si>
  <si>
    <t>Terviseturismiteemalise sündmuse (Wellfest 2018 vms. ) korraldamine ja turundus.</t>
  </si>
  <si>
    <t>Portaali ela, õpi, tööta, investeeri Saaremaal sisu väljatöötamine ja Saaremaa majanduse ülevaate koostamine.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</si>
</sst>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b/>
      <sz val="14"/>
      <color theme="1"/>
      <name val="Calibri"/>
      <family val="2"/>
      <charset val="186"/>
      <scheme val="minor"/>
    </font>
  </fonts>
  <fills count="3">
    <fill>
      <patternFill patternType="none"/>
    </fill>
    <fill>
      <patternFill patternType="gray125"/>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0" fillId="0" borderId="1" xfId="0" applyBorder="1" applyAlignment="1">
      <alignment horizontal="left" wrapText="1"/>
    </xf>
    <xf numFmtId="0" fontId="1" fillId="2" borderId="1" xfId="0" applyFont="1" applyFill="1" applyBorder="1" applyAlignment="1">
      <alignment horizontal="left" wrapText="1"/>
    </xf>
    <xf numFmtId="0" fontId="2" fillId="2" borderId="1" xfId="0"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right" wrapText="1"/>
    </xf>
    <xf numFmtId="0" fontId="2" fillId="2" borderId="1" xfId="0" applyFont="1" applyFill="1" applyBorder="1" applyAlignment="1">
      <alignment horizontal="center"/>
    </xf>
    <xf numFmtId="0" fontId="1" fillId="2" borderId="1" xfId="0" applyFont="1" applyFill="1" applyBorder="1" applyAlignment="1">
      <alignment horizontal="center"/>
    </xf>
    <xf numFmtId="0" fontId="0" fillId="0" borderId="1" xfId="0" applyFont="1" applyBorder="1" applyAlignment="1">
      <alignment horizontal="left" wrapText="1"/>
    </xf>
    <xf numFmtId="0" fontId="0" fillId="0" borderId="2" xfId="0"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480060</xdr:colOff>
      <xdr:row>0</xdr:row>
      <xdr:rowOff>167640</xdr:rowOff>
    </xdr:from>
    <xdr:to>
      <xdr:col>1</xdr:col>
      <xdr:colOff>1222375</xdr:colOff>
      <xdr:row>2</xdr:row>
      <xdr:rowOff>0</xdr:rowOff>
    </xdr:to>
    <xdr:pic>
      <xdr:nvPicPr>
        <xdr:cNvPr id="3" name="Pilt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167640"/>
          <a:ext cx="742315" cy="426720"/>
        </a:xfrm>
        <a:prstGeom prst="rect">
          <a:avLst/>
        </a:prstGeom>
      </xdr:spPr>
    </xdr:pic>
    <xdr:clientData/>
  </xdr:twoCellAnchor>
  <xdr:twoCellAnchor editAs="oneCell">
    <xdr:from>
      <xdr:col>0</xdr:col>
      <xdr:colOff>68581</xdr:colOff>
      <xdr:row>0</xdr:row>
      <xdr:rowOff>251461</xdr:rowOff>
    </xdr:from>
    <xdr:to>
      <xdr:col>0</xdr:col>
      <xdr:colOff>838201</xdr:colOff>
      <xdr:row>1</xdr:row>
      <xdr:rowOff>129541</xdr:rowOff>
    </xdr:to>
    <xdr:pic>
      <xdr:nvPicPr>
        <xdr:cNvPr id="4"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1" y="251461"/>
          <a:ext cx="769620" cy="2438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topLeftCell="A7" zoomScaleNormal="100" workbookViewId="0">
      <selection activeCell="G19" sqref="G19"/>
    </sheetView>
  </sheetViews>
  <sheetFormatPr defaultRowHeight="14.4" x14ac:dyDescent="0.3"/>
  <cols>
    <col min="1" max="1" width="69.44140625" customWidth="1"/>
    <col min="2" max="2" width="18" customWidth="1"/>
    <col min="4" max="4" width="13.5546875" customWidth="1"/>
    <col min="5" max="5" width="22.33203125" customWidth="1"/>
  </cols>
  <sheetData>
    <row r="1" spans="1:2" ht="28.95" customHeight="1" x14ac:dyDescent="0.3">
      <c r="A1" s="11" t="s">
        <v>14</v>
      </c>
      <c r="B1" s="11"/>
    </row>
    <row r="2" spans="1:2" ht="18" x14ac:dyDescent="0.35">
      <c r="A2" s="12" t="s">
        <v>28</v>
      </c>
      <c r="B2" s="12"/>
    </row>
    <row r="3" spans="1:2" ht="60" customHeight="1" x14ac:dyDescent="0.3">
      <c r="A3" s="10" t="s">
        <v>11</v>
      </c>
      <c r="B3" s="10"/>
    </row>
    <row r="4" spans="1:2" ht="21" customHeight="1" x14ac:dyDescent="0.3">
      <c r="A4" s="4" t="s">
        <v>0</v>
      </c>
      <c r="B4" s="7" t="s">
        <v>1</v>
      </c>
    </row>
    <row r="5" spans="1:2" ht="28.8" x14ac:dyDescent="0.3">
      <c r="A5" s="3" t="s">
        <v>15</v>
      </c>
      <c r="B5" s="5">
        <f>SUM(B7:B12)</f>
        <v>16000</v>
      </c>
    </row>
    <row r="6" spans="1:2" x14ac:dyDescent="0.3">
      <c r="A6" s="3" t="s">
        <v>10</v>
      </c>
      <c r="B6" s="5">
        <f>SUM(B7:B10)</f>
        <v>16000</v>
      </c>
    </row>
    <row r="7" spans="1:2" x14ac:dyDescent="0.3">
      <c r="A7" s="2" t="s">
        <v>29</v>
      </c>
      <c r="B7" s="1">
        <v>3500</v>
      </c>
    </row>
    <row r="8" spans="1:2" x14ac:dyDescent="0.3">
      <c r="A8" s="2" t="s">
        <v>18</v>
      </c>
      <c r="B8" s="1">
        <v>1500</v>
      </c>
    </row>
    <row r="9" spans="1:2" x14ac:dyDescent="0.3">
      <c r="A9" s="2" t="s">
        <v>19</v>
      </c>
      <c r="B9" s="1">
        <v>7000</v>
      </c>
    </row>
    <row r="10" spans="1:2" x14ac:dyDescent="0.3">
      <c r="A10" s="2" t="s">
        <v>20</v>
      </c>
      <c r="B10" s="1">
        <v>4000</v>
      </c>
    </row>
    <row r="11" spans="1:2" x14ac:dyDescent="0.3">
      <c r="A11" s="2" t="s">
        <v>4</v>
      </c>
      <c r="B11" s="1">
        <v>0</v>
      </c>
    </row>
    <row r="12" spans="1:2" x14ac:dyDescent="0.3">
      <c r="A12" s="2" t="s">
        <v>5</v>
      </c>
      <c r="B12" s="1">
        <f>B11*0.15</f>
        <v>0</v>
      </c>
    </row>
    <row r="13" spans="1:2" ht="28.8" x14ac:dyDescent="0.3">
      <c r="A13" s="3" t="s">
        <v>16</v>
      </c>
      <c r="B13" s="5">
        <f>SUM(B15:B22)</f>
        <v>62500</v>
      </c>
    </row>
    <row r="14" spans="1:2" x14ac:dyDescent="0.3">
      <c r="A14" s="3" t="s">
        <v>10</v>
      </c>
      <c r="B14" s="5">
        <f>SUM(B15:B20)</f>
        <v>32945</v>
      </c>
    </row>
    <row r="15" spans="1:2" x14ac:dyDescent="0.3">
      <c r="A15" s="2" t="s">
        <v>21</v>
      </c>
      <c r="B15" s="1">
        <v>8000</v>
      </c>
    </row>
    <row r="16" spans="1:2" x14ac:dyDescent="0.3">
      <c r="A16" s="2" t="s">
        <v>22</v>
      </c>
      <c r="B16" s="1">
        <v>1500</v>
      </c>
    </row>
    <row r="17" spans="1:2" x14ac:dyDescent="0.3">
      <c r="A17" s="2" t="s">
        <v>23</v>
      </c>
      <c r="B17" s="1">
        <v>8722.5</v>
      </c>
    </row>
    <row r="18" spans="1:2" x14ac:dyDescent="0.3">
      <c r="A18" s="2" t="s">
        <v>24</v>
      </c>
      <c r="B18" s="1">
        <v>8722.5</v>
      </c>
    </row>
    <row r="19" spans="1:2" x14ac:dyDescent="0.3">
      <c r="A19" s="2" t="s">
        <v>25</v>
      </c>
      <c r="B19" s="1">
        <v>1000</v>
      </c>
    </row>
    <row r="20" spans="1:2" ht="28.8" x14ac:dyDescent="0.3">
      <c r="A20" s="9" t="s">
        <v>30</v>
      </c>
      <c r="B20" s="1">
        <v>5000</v>
      </c>
    </row>
    <row r="21" spans="1:2" x14ac:dyDescent="0.3">
      <c r="A21" s="2" t="s">
        <v>4</v>
      </c>
      <c r="B21" s="1">
        <v>25700</v>
      </c>
    </row>
    <row r="22" spans="1:2" x14ac:dyDescent="0.3">
      <c r="A22" s="2" t="s">
        <v>5</v>
      </c>
      <c r="B22" s="1">
        <f>B21*0.15</f>
        <v>3855</v>
      </c>
    </row>
    <row r="23" spans="1:2" x14ac:dyDescent="0.3">
      <c r="A23" s="3" t="s">
        <v>17</v>
      </c>
      <c r="B23" s="5">
        <f>SUM(B25:B28)</f>
        <v>9000</v>
      </c>
    </row>
    <row r="24" spans="1:2" x14ac:dyDescent="0.3">
      <c r="A24" s="3" t="s">
        <v>10</v>
      </c>
      <c r="B24" s="5">
        <f>SUM(B25:B26)</f>
        <v>9000</v>
      </c>
    </row>
    <row r="25" spans="1:2" ht="28.8" x14ac:dyDescent="0.3">
      <c r="A25" s="2" t="s">
        <v>26</v>
      </c>
      <c r="B25" s="1">
        <v>4000</v>
      </c>
    </row>
    <row r="26" spans="1:2" x14ac:dyDescent="0.3">
      <c r="A26" s="2" t="s">
        <v>27</v>
      </c>
      <c r="B26" s="1">
        <v>5000</v>
      </c>
    </row>
    <row r="27" spans="1:2" x14ac:dyDescent="0.3">
      <c r="A27" s="2" t="s">
        <v>4</v>
      </c>
      <c r="B27" s="1">
        <v>0</v>
      </c>
    </row>
    <row r="28" spans="1:2" x14ac:dyDescent="0.3">
      <c r="A28" s="2" t="s">
        <v>5</v>
      </c>
      <c r="B28" s="1">
        <f>B27*0.15</f>
        <v>0</v>
      </c>
    </row>
    <row r="29" spans="1:2" x14ac:dyDescent="0.3">
      <c r="A29" s="3" t="s">
        <v>7</v>
      </c>
      <c r="B29" s="5">
        <f>SUM(B31:B35)</f>
        <v>0</v>
      </c>
    </row>
    <row r="30" spans="1:2" x14ac:dyDescent="0.3">
      <c r="A30" s="3" t="s">
        <v>10</v>
      </c>
      <c r="B30" s="5">
        <f>SUM(B31:B33)</f>
        <v>0</v>
      </c>
    </row>
    <row r="31" spans="1:2" x14ac:dyDescent="0.3">
      <c r="A31" s="2" t="s">
        <v>3</v>
      </c>
      <c r="B31" s="1"/>
    </row>
    <row r="32" spans="1:2" x14ac:dyDescent="0.3">
      <c r="A32" s="2" t="s">
        <v>2</v>
      </c>
      <c r="B32" s="1"/>
    </row>
    <row r="33" spans="1:2" x14ac:dyDescent="0.3">
      <c r="A33" s="2" t="s">
        <v>6</v>
      </c>
      <c r="B33" s="1"/>
    </row>
    <row r="34" spans="1:2" x14ac:dyDescent="0.3">
      <c r="A34" s="2" t="s">
        <v>4</v>
      </c>
      <c r="B34" s="1"/>
    </row>
    <row r="35" spans="1:2" x14ac:dyDescent="0.3">
      <c r="A35" s="2" t="s">
        <v>5</v>
      </c>
      <c r="B35" s="1">
        <f>B34*0.15</f>
        <v>0</v>
      </c>
    </row>
    <row r="36" spans="1:2" x14ac:dyDescent="0.3">
      <c r="A36" s="3" t="s">
        <v>8</v>
      </c>
      <c r="B36" s="5">
        <f>SUM(B38:B42)</f>
        <v>0</v>
      </c>
    </row>
    <row r="37" spans="1:2" x14ac:dyDescent="0.3">
      <c r="A37" s="3" t="s">
        <v>10</v>
      </c>
      <c r="B37" s="5">
        <f>SUM(B38:B40)</f>
        <v>0</v>
      </c>
    </row>
    <row r="38" spans="1:2" x14ac:dyDescent="0.3">
      <c r="A38" s="2" t="s">
        <v>3</v>
      </c>
      <c r="B38" s="1"/>
    </row>
    <row r="39" spans="1:2" x14ac:dyDescent="0.3">
      <c r="A39" s="2" t="s">
        <v>2</v>
      </c>
      <c r="B39" s="1"/>
    </row>
    <row r="40" spans="1:2" x14ac:dyDescent="0.3">
      <c r="A40" s="2" t="s">
        <v>6</v>
      </c>
      <c r="B40" s="1"/>
    </row>
    <row r="41" spans="1:2" x14ac:dyDescent="0.3">
      <c r="A41" s="2" t="s">
        <v>4</v>
      </c>
      <c r="B41" s="1"/>
    </row>
    <row r="42" spans="1:2" x14ac:dyDescent="0.3">
      <c r="A42" s="2" t="s">
        <v>5</v>
      </c>
      <c r="B42" s="1">
        <f>B41*0.15</f>
        <v>0</v>
      </c>
    </row>
    <row r="43" spans="1:2" x14ac:dyDescent="0.3">
      <c r="A43" s="6" t="s">
        <v>9</v>
      </c>
      <c r="B43" s="8">
        <f>B5+B13+B23+B29+B36</f>
        <v>87500</v>
      </c>
    </row>
    <row r="44" spans="1:2" x14ac:dyDescent="0.3">
      <c r="A44" s="6" t="s">
        <v>12</v>
      </c>
      <c r="B44" s="8">
        <f>B11+B21+B27+B34+B41</f>
        <v>25700</v>
      </c>
    </row>
    <row r="45" spans="1:2" x14ac:dyDescent="0.3">
      <c r="A45" s="6" t="s">
        <v>13</v>
      </c>
      <c r="B45" s="8">
        <f>B44*0.15</f>
        <v>3855</v>
      </c>
    </row>
  </sheetData>
  <mergeCells count="3">
    <mergeCell ref="A3:B3"/>
    <mergeCell ref="A1:B1"/>
    <mergeCell ref="A2:B2"/>
  </mergeCells>
  <printOptions gridLines="1"/>
  <pageMargins left="0.7" right="0.7" top="0.75" bottom="0.75" header="0.3" footer="0.3"/>
  <pageSetup paperSize="9" orientation="portrait" r:id="rId1"/>
  <headerFooter>
    <oddHeader>&amp;LEASi ametlik vorm&amp;RVer 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atus xmlns="ed4fb31e-c5cd-4b30-b56a-ee875abe90cd">Töös</Staatus>
    <Kord xmlns="d3ac3390-748e-45e0-83a8-9889d643d9fe">PATEE</Kord>
    <Ver xmlns="d3ac3390-748e-45e0-83a8-9889d643d9fe" xsi:nil="true"/>
    <Vastutav_x0020__x00fc_ksus xmlns="3ab46b5f-846b-4c09-98a5-4dd18a938181">Ettevõtluse ja ekspordikeskus</Vastutav_x0020__x00fc_ksus>
    <Periood xmlns="3ab46b5f-846b-4c09-98a5-4dd18a938181">2014-2020</Periood>
    <Toote_x0020_omanik xmlns="3ab46b5f-846b-4c09-98a5-4dd18a938181">Pille Ruul</Toote_x0020_omanik>
    <Valdkonna_x0020_juht xmlns="3ab46b5f-846b-4c09-98a5-4dd18a938181">Anu Puusaag</Valdkonna_x0020_juh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F352E401F8CA646B262237497F16844" ma:contentTypeVersion="30" ma:contentTypeDescription="Loo uus dokument" ma:contentTypeScope="" ma:versionID="2e959ec365b2b5459077ed27e1a95b4e">
  <xsd:schema xmlns:xsd="http://www.w3.org/2001/XMLSchema" xmlns:xs="http://www.w3.org/2001/XMLSchema" xmlns:p="http://schemas.microsoft.com/office/2006/metadata/properties" xmlns:ns2="d3ac3390-748e-45e0-83a8-9889d643d9fe" xmlns:ns3="3ab46b5f-846b-4c09-98a5-4dd18a938181" xmlns:ns4="ed4fb31e-c5cd-4b30-b56a-ee875abe90cd" targetNamespace="http://schemas.microsoft.com/office/2006/metadata/properties" ma:root="true" ma:fieldsID="2f55bdb37c06754f38a04cff8892cf1e" ns2:_="" ns3:_="" ns4:_="">
    <xsd:import namespace="d3ac3390-748e-45e0-83a8-9889d643d9fe"/>
    <xsd:import namespace="3ab46b5f-846b-4c09-98a5-4dd18a938181"/>
    <xsd:import namespace="ed4fb31e-c5cd-4b30-b56a-ee875abe90cd"/>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Toote_x0020_omanik" minOccurs="0"/>
                <xsd:element ref="ns3:Valdkonna_x0020_juht" minOccurs="0"/>
                <xsd:element ref="ns4:Sta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Ettevõtluse ja ekspordikeskus" ma:format="RadioButtons" ma:internalName="Vastutav_x0020__x00fc_ksus">
      <xsd:simpleType>
        <xsd:restriction base="dms:Choice">
          <xsd:enumeration value="Arendusüksus"/>
          <xsd:enumeration value="EAS"/>
          <xsd:enumeration value="Ettevõtluse ja ekspordikeskus"/>
          <xsd:enumeration value="Info- ja tugikeskus"/>
          <xsd:enumeration value="Järelevalve ja riskijuhtimise üksus"/>
          <xsd:enumeration value="Regionaalarengukeskus"/>
          <xsd:enumeration value="Siseauditi üksus"/>
          <xsd:enumeration value="Turismiarenduskeskus"/>
          <xsd:enumeration value="Välisinvesteeringute keskus"/>
          <xsd:enumeration value="Õigus- ja hankeüksus"/>
        </xsd:restriction>
      </xsd:simpleType>
    </xsd:element>
    <xsd:element name="Periood" ma:index="4" nillable="true" ma:displayName="Periood" ma:default="2014-2020" ma:format="Dropdown" ma:internalName="Periood">
      <xsd:simpleType>
        <xsd:restriction base="dms:Choice">
          <xsd:enumeration value="2014-2020"/>
          <xsd:enumeration value="2007-2013"/>
          <xsd:enumeration value="Kohalik"/>
          <xsd:enumeration value="Muuvälis"/>
        </xsd:restriction>
      </xsd:simpleType>
    </xsd:element>
    <xsd:element name="Toote_x0020_omanik" ma:index="5" nillable="true" ma:displayName="Toote omanik" ma:internalName="Toote_x0020_omanik">
      <xsd:simpleType>
        <xsd:restriction base="dms:Text">
          <xsd:maxLength value="255"/>
        </xsd:restriction>
      </xsd:simpleType>
    </xsd:element>
    <xsd:element name="Valdkonna_x0020_juht" ma:index="6"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fb31e-c5cd-4b30-b56a-ee875abe90cd" elementFormDefault="qualified">
    <xsd:import namespace="http://schemas.microsoft.com/office/2006/documentManagement/types"/>
    <xsd:import namespace="http://schemas.microsoft.com/office/infopath/2007/PartnerControls"/>
    <xsd:element name="Staatus" ma:index="14" ma:displayName="Staatus" ma:default="Töös" ma:format="Dropdown" ma:internalName="Staatus">
      <xsd:simpleType>
        <xsd:restriction base="dms:Choice">
          <xsd:enumeration value="Töös"/>
          <xsd:enumeration value="Arhiveeritu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F046FF-4A48-487C-803E-802F464451B9}">
  <ds:schemaRefs>
    <ds:schemaRef ds:uri="3ab46b5f-846b-4c09-98a5-4dd18a938181"/>
    <ds:schemaRef ds:uri="http://schemas.openxmlformats.org/package/2006/metadata/core-properties"/>
    <ds:schemaRef ds:uri="http://purl.org/dc/elements/1.1/"/>
    <ds:schemaRef ds:uri="http://purl.org/dc/terms/"/>
    <ds:schemaRef ds:uri="d3ac3390-748e-45e0-83a8-9889d643d9fe"/>
    <ds:schemaRef ds:uri="http://schemas.microsoft.com/office/2006/documentManagement/types"/>
    <ds:schemaRef ds:uri="http://schemas.microsoft.com/office/2006/metadata/properties"/>
    <ds:schemaRef ds:uri="http://schemas.microsoft.com/office/infopath/2007/PartnerControls"/>
    <ds:schemaRef ds:uri="ed4fb31e-c5cd-4b30-b56a-ee875abe90cd"/>
    <ds:schemaRef ds:uri="http://www.w3.org/XML/1998/namespace"/>
    <ds:schemaRef ds:uri="http://purl.org/dc/dcmitype/"/>
  </ds:schemaRefs>
</ds:datastoreItem>
</file>

<file path=customXml/itemProps2.xml><?xml version="1.0" encoding="utf-8"?>
<ds:datastoreItem xmlns:ds="http://schemas.openxmlformats.org/officeDocument/2006/customXml" ds:itemID="{76A1AE97-C4C9-4B73-91AB-E6A05F458F89}">
  <ds:schemaRefs>
    <ds:schemaRef ds:uri="http://schemas.microsoft.com/sharepoint/v3/contenttype/forms"/>
  </ds:schemaRefs>
</ds:datastoreItem>
</file>

<file path=customXml/itemProps3.xml><?xml version="1.0" encoding="utf-8"?>
<ds:datastoreItem xmlns:ds="http://schemas.openxmlformats.org/officeDocument/2006/customXml" ds:itemID="{706B0EFC-0D27-477F-B2D7-5B1D06D84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ed4fb31e-c5cd-4b30-b56a-ee875abe9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Leht1</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MadisT</dc:creator>
  <cp:lastModifiedBy>rainer@sasak.ee</cp:lastModifiedBy>
  <cp:lastPrinted>2017-12-14T09:38:28Z</cp:lastPrinted>
  <dcterms:created xsi:type="dcterms:W3CDTF">2016-07-14T07:20:58Z</dcterms:created>
  <dcterms:modified xsi:type="dcterms:W3CDTF">2017-12-21T08:53:33Z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0x0101008F352E401F8CA646B262237497F16844</vt:lpwstr>
  </property>
</Properties>
</file>